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200" windowHeight="11895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" l="1"/>
</calcChain>
</file>

<file path=xl/sharedStrings.xml><?xml version="1.0" encoding="utf-8"?>
<sst xmlns="http://schemas.openxmlformats.org/spreadsheetml/2006/main" count="71" uniqueCount="71">
  <si>
    <t>Poz.</t>
  </si>
  <si>
    <t>Typ čerpadla</t>
  </si>
  <si>
    <t>Číslo výrobku</t>
  </si>
  <si>
    <t>AF Comfort MC 305</t>
  </si>
  <si>
    <t>TWI 5-SE 306 EM  P&amp;P</t>
  </si>
  <si>
    <t>HiMulti 3C1-24 P</t>
  </si>
  <si>
    <t>HiMulti 3H 100-45</t>
  </si>
  <si>
    <t>COR-1 TWIS  5- 606 EM</t>
  </si>
  <si>
    <t>COR-1 TWIS  5- 305 EM</t>
  </si>
  <si>
    <t>COR-1 HiMulti 3 - 45 EM</t>
  </si>
  <si>
    <t xml:space="preserve">COR-1MHIE 205 - 2G </t>
  </si>
  <si>
    <t>COR-1MHIE 406 - 2G</t>
  </si>
  <si>
    <t>Vodárna HWJ-201 EM 24 l</t>
  </si>
  <si>
    <t>Vodárna HWJI-301 EM 24L</t>
  </si>
  <si>
    <t>Vodárna HWJ-301 H.T.EM 24 l</t>
  </si>
  <si>
    <t>Vodárna HWJ-301 H.T EM 60l</t>
  </si>
  <si>
    <t>Vodárna HWJ-401 H.T EM 60l</t>
  </si>
  <si>
    <t>Jet BWJ 301 XEM</t>
  </si>
  <si>
    <t>JET WJ-201 XEM</t>
  </si>
  <si>
    <t>JET WJ-301 XEM</t>
  </si>
  <si>
    <t>JET WJ-401 XEM</t>
  </si>
  <si>
    <t>HiControl 1 EK</t>
  </si>
  <si>
    <t>Brio 2000 MT</t>
  </si>
  <si>
    <t>Brio TOP</t>
  </si>
  <si>
    <t>Brio Tank</t>
  </si>
  <si>
    <t>Sirio 230 Entry</t>
  </si>
  <si>
    <t>Sirio 3x230</t>
  </si>
  <si>
    <t>Sirio XP</t>
  </si>
  <si>
    <t>Tlaková nádoba 2 l</t>
  </si>
  <si>
    <t>SET 24 L</t>
  </si>
  <si>
    <t>SET 50 L</t>
  </si>
  <si>
    <t>TN 8 L</t>
  </si>
  <si>
    <t>TWU 3 - 23 EM, 20m,skříň</t>
  </si>
  <si>
    <t>TWU 3 - 30 EM,30m,skříň</t>
  </si>
  <si>
    <t>TWU3.02-06-HS-ECP-B</t>
  </si>
  <si>
    <t>TWU3.03-08-HS-ECP-B</t>
  </si>
  <si>
    <t>TWI 4" 0213 EM MC, 20m,zástrčka</t>
  </si>
  <si>
    <t>TWI 4" 0218 EM MC, 30m,zástrčka</t>
  </si>
  <si>
    <t>SK-M-QMD 10/2,2</t>
  </si>
  <si>
    <t>TWI 5" - 304 EM</t>
  </si>
  <si>
    <t>TWI 5" - 305 EM</t>
  </si>
  <si>
    <t xml:space="preserve">TWI 5" - 307 EM </t>
  </si>
  <si>
    <t xml:space="preserve">TWI 5" - 506 EM </t>
  </si>
  <si>
    <t>TWIS 5" - 606 EM A</t>
  </si>
  <si>
    <t>TWIS 5" - 608 EM A</t>
  </si>
  <si>
    <t xml:space="preserve">TWIS 5" - 608 DM </t>
  </si>
  <si>
    <t>Ponorka TM 32/7</t>
  </si>
  <si>
    <t>Ponorka TMW 32/8</t>
  </si>
  <si>
    <t>Ponorka TSW 32/8 A 10 m</t>
  </si>
  <si>
    <t>Ponorka TMR 32/8</t>
  </si>
  <si>
    <t>Ponorka TPI 1200 EM,10m kabel</t>
  </si>
  <si>
    <t>Ponorka TP 75 EM, 5m kabel</t>
  </si>
  <si>
    <t>Ponorka TPR 350 S, 5m kabel</t>
  </si>
  <si>
    <t>Plavis 013C</t>
  </si>
  <si>
    <t>MTC 150 - S EM</t>
  </si>
  <si>
    <t>MTC 150 - S DM</t>
  </si>
  <si>
    <t>Šachta WS 825 set DM</t>
  </si>
  <si>
    <t>Šachta WS 825 set EM</t>
  </si>
  <si>
    <t>TWIS 5" - 305 EM A</t>
  </si>
  <si>
    <t>TWIS 5" -307 EM A</t>
  </si>
  <si>
    <t>DrainLift S1/6 M RV</t>
  </si>
  <si>
    <t>HiDrainlift 3-35</t>
  </si>
  <si>
    <t>HiSewlift  3-35</t>
  </si>
  <si>
    <t>COR-1 WJ 401 EM NG</t>
  </si>
  <si>
    <t>TWU 3 - 0123 EM</t>
  </si>
  <si>
    <t>TWU 3 - 0130 EM</t>
  </si>
  <si>
    <t>Akčná cena bez DPH 20% EUR CS=SK</t>
  </si>
  <si>
    <t>AKCIA WILO 2017</t>
  </si>
  <si>
    <t xml:space="preserve">Akčná cena s DPH 20% Eur </t>
  </si>
  <si>
    <t>Platnosť Akcie WILO 2017: od 1.3.2017 do 30.11.2017</t>
  </si>
  <si>
    <t>WIL11</t>
  </si>
</sst>
</file>

<file path=xl/styles.xml><?xml version="1.0" encoding="utf-8"?>
<styleSheet xmlns="http://schemas.openxmlformats.org/spreadsheetml/2006/main">
  <fonts count="4"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Fill="1" applyBorder="1"/>
    <xf numFmtId="0" fontId="0" fillId="0" borderId="6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3" fontId="0" fillId="0" borderId="17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3" fontId="0" fillId="0" borderId="18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0" fontId="3" fillId="2" borderId="2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70"/>
  <sheetViews>
    <sheetView tabSelected="1" workbookViewId="0">
      <selection activeCell="G16" sqref="G16"/>
    </sheetView>
  </sheetViews>
  <sheetFormatPr defaultRowHeight="12.75"/>
  <cols>
    <col min="1" max="1" width="1.875" customWidth="1"/>
    <col min="2" max="2" width="5.625" customWidth="1"/>
    <col min="3" max="3" width="30.25" customWidth="1"/>
    <col min="4" max="4" width="10.375" customWidth="1"/>
    <col min="5" max="5" width="11.5" customWidth="1"/>
    <col min="6" max="6" width="9.375" customWidth="1"/>
  </cols>
  <sheetData>
    <row r="1" spans="2:6" ht="6" customHeight="1"/>
    <row r="2" spans="2:6" ht="6" customHeight="1" thickBot="1"/>
    <row r="3" spans="2:6" ht="18.75" thickBot="1">
      <c r="B3" s="1"/>
      <c r="C3" s="14" t="s">
        <v>67</v>
      </c>
      <c r="D3" s="1"/>
      <c r="F3" s="27" t="s">
        <v>70</v>
      </c>
    </row>
    <row r="4" spans="2:6" ht="6" customHeight="1" thickBot="1">
      <c r="B4" s="1"/>
      <c r="D4" s="1"/>
    </row>
    <row r="5" spans="2:6" ht="77.25" thickBot="1">
      <c r="B5" s="7" t="s">
        <v>0</v>
      </c>
      <c r="C5" s="8" t="s">
        <v>1</v>
      </c>
      <c r="D5" s="20" t="s">
        <v>2</v>
      </c>
      <c r="E5" s="18" t="s">
        <v>68</v>
      </c>
      <c r="F5" s="19" t="s">
        <v>66</v>
      </c>
    </row>
    <row r="6" spans="2:6">
      <c r="B6" s="15">
        <v>1</v>
      </c>
      <c r="C6" s="16" t="s">
        <v>3</v>
      </c>
      <c r="D6" s="17">
        <v>2518351</v>
      </c>
      <c r="E6" s="21">
        <f>F6*1.2</f>
        <v>1071.9494409333984</v>
      </c>
      <c r="F6" s="22">
        <v>893.29120077783193</v>
      </c>
    </row>
    <row r="7" spans="2:6">
      <c r="B7" s="3">
        <v>2</v>
      </c>
      <c r="C7" s="4" t="s">
        <v>4</v>
      </c>
      <c r="D7" s="11">
        <v>2543633</v>
      </c>
      <c r="E7" s="23">
        <f t="shared" ref="E7:E68" si="0">F7*1.2</f>
        <v>674.52600875060762</v>
      </c>
      <c r="F7" s="24">
        <v>562.10500729217301</v>
      </c>
    </row>
    <row r="8" spans="2:6">
      <c r="B8" s="3">
        <v>3</v>
      </c>
      <c r="C8" s="4" t="s">
        <v>5</v>
      </c>
      <c r="D8" s="11">
        <v>2543599</v>
      </c>
      <c r="E8" s="23">
        <f t="shared" si="0"/>
        <v>364.60865337870695</v>
      </c>
      <c r="F8" s="24">
        <v>303.84054448225578</v>
      </c>
    </row>
    <row r="9" spans="2:6">
      <c r="B9" s="2">
        <v>4</v>
      </c>
      <c r="C9" s="4" t="s">
        <v>6</v>
      </c>
      <c r="D9" s="11">
        <v>2543628</v>
      </c>
      <c r="E9" s="23">
        <f t="shared" si="0"/>
        <v>546.91298006806028</v>
      </c>
      <c r="F9" s="24">
        <v>455.76081672338358</v>
      </c>
    </row>
    <row r="10" spans="2:6">
      <c r="B10" s="3">
        <v>5</v>
      </c>
      <c r="C10" s="4" t="s">
        <v>7</v>
      </c>
      <c r="D10" s="11">
        <v>2865798</v>
      </c>
      <c r="E10" s="23">
        <f t="shared" si="0"/>
        <v>692.75644141954297</v>
      </c>
      <c r="F10" s="24">
        <v>577.29703451628586</v>
      </c>
    </row>
    <row r="11" spans="2:6">
      <c r="B11" s="3">
        <v>6</v>
      </c>
      <c r="C11" s="4" t="s">
        <v>8</v>
      </c>
      <c r="D11" s="11">
        <v>2865799</v>
      </c>
      <c r="E11" s="23">
        <f t="shared" si="0"/>
        <v>619.83471074380157</v>
      </c>
      <c r="F11" s="24">
        <v>516.52892561983469</v>
      </c>
    </row>
    <row r="12" spans="2:6">
      <c r="B12" s="2">
        <v>7</v>
      </c>
      <c r="C12" s="4" t="s">
        <v>9</v>
      </c>
      <c r="D12" s="11">
        <v>2865808</v>
      </c>
      <c r="E12" s="23">
        <f t="shared" si="0"/>
        <v>725.57122022362671</v>
      </c>
      <c r="F12" s="24">
        <v>604.64268351968894</v>
      </c>
    </row>
    <row r="13" spans="2:6">
      <c r="B13" s="3">
        <v>8</v>
      </c>
      <c r="C13" s="5" t="s">
        <v>10</v>
      </c>
      <c r="D13" s="12">
        <v>2865172</v>
      </c>
      <c r="E13" s="23">
        <f t="shared" si="0"/>
        <v>1704.5454545454545</v>
      </c>
      <c r="F13" s="24">
        <v>1420.4545454545455</v>
      </c>
    </row>
    <row r="14" spans="2:6">
      <c r="B14" s="3">
        <v>9</v>
      </c>
      <c r="C14" s="4" t="s">
        <v>11</v>
      </c>
      <c r="D14" s="11">
        <v>2865132</v>
      </c>
      <c r="E14" s="23">
        <f t="shared" si="0"/>
        <v>2140.9820126397667</v>
      </c>
      <c r="F14" s="24">
        <v>1784.1516771998058</v>
      </c>
    </row>
    <row r="15" spans="2:6">
      <c r="B15" s="2">
        <v>10</v>
      </c>
      <c r="C15" s="4" t="s">
        <v>63</v>
      </c>
      <c r="D15" s="11">
        <v>2865572</v>
      </c>
      <c r="E15" s="23">
        <f t="shared" si="0"/>
        <v>433.88429752066116</v>
      </c>
      <c r="F15" s="24">
        <v>361.57024793388433</v>
      </c>
    </row>
    <row r="16" spans="2:6">
      <c r="B16" s="3">
        <v>11</v>
      </c>
      <c r="C16" s="4" t="s">
        <v>12</v>
      </c>
      <c r="D16" s="11">
        <v>2003757</v>
      </c>
      <c r="E16" s="23">
        <f t="shared" si="0"/>
        <v>240.64171122994654</v>
      </c>
      <c r="F16" s="24">
        <v>200.5347593582888</v>
      </c>
    </row>
    <row r="17" spans="2:6">
      <c r="B17" s="3">
        <v>12</v>
      </c>
      <c r="C17" s="4" t="s">
        <v>13</v>
      </c>
      <c r="D17" s="11">
        <v>2865608</v>
      </c>
      <c r="E17" s="23">
        <f t="shared" si="0"/>
        <v>328.14778804083613</v>
      </c>
      <c r="F17" s="24">
        <v>273.45649003403014</v>
      </c>
    </row>
    <row r="18" spans="2:6">
      <c r="B18" s="2">
        <v>13</v>
      </c>
      <c r="C18" s="4" t="s">
        <v>14</v>
      </c>
      <c r="D18" s="11">
        <v>2003758</v>
      </c>
      <c r="E18" s="23">
        <f t="shared" si="0"/>
        <v>296.42683519688865</v>
      </c>
      <c r="F18" s="24">
        <v>247.02236266407388</v>
      </c>
    </row>
    <row r="19" spans="2:6">
      <c r="B19" s="3">
        <v>14</v>
      </c>
      <c r="C19" s="4" t="s">
        <v>15</v>
      </c>
      <c r="D19" s="11">
        <v>2014077</v>
      </c>
      <c r="E19" s="23">
        <f t="shared" si="0"/>
        <v>410.18473505104527</v>
      </c>
      <c r="F19" s="24">
        <v>341.82061254253773</v>
      </c>
    </row>
    <row r="20" spans="2:6">
      <c r="B20" s="3">
        <v>15</v>
      </c>
      <c r="C20" s="4" t="s">
        <v>16</v>
      </c>
      <c r="D20" s="11">
        <v>2003759</v>
      </c>
      <c r="E20" s="23">
        <f t="shared" si="0"/>
        <v>432.06125425376763</v>
      </c>
      <c r="F20" s="24">
        <v>360.05104521147302</v>
      </c>
    </row>
    <row r="21" spans="2:6">
      <c r="B21" s="2">
        <v>16</v>
      </c>
      <c r="C21" s="4" t="s">
        <v>17</v>
      </c>
      <c r="D21" s="11">
        <v>2865607</v>
      </c>
      <c r="E21" s="23">
        <f t="shared" si="0"/>
        <v>257.41370928536702</v>
      </c>
      <c r="F21" s="24">
        <v>214.51142440447254</v>
      </c>
    </row>
    <row r="22" spans="2:6">
      <c r="B22" s="3">
        <v>17</v>
      </c>
      <c r="C22" s="4" t="s">
        <v>18</v>
      </c>
      <c r="D22" s="11">
        <v>2865601</v>
      </c>
      <c r="E22" s="23">
        <f t="shared" si="0"/>
        <v>167.71998055420514</v>
      </c>
      <c r="F22" s="24">
        <v>139.76665046183763</v>
      </c>
    </row>
    <row r="23" spans="2:6">
      <c r="B23" s="3">
        <v>18</v>
      </c>
      <c r="C23" s="4" t="s">
        <v>19</v>
      </c>
      <c r="D23" s="11">
        <v>2865570</v>
      </c>
      <c r="E23" s="23">
        <f t="shared" si="0"/>
        <v>187.04423918327663</v>
      </c>
      <c r="F23" s="24">
        <v>155.87019931939719</v>
      </c>
    </row>
    <row r="24" spans="2:6">
      <c r="B24" s="2">
        <v>19</v>
      </c>
      <c r="C24" s="4" t="s">
        <v>20</v>
      </c>
      <c r="D24" s="11">
        <v>2865569</v>
      </c>
      <c r="E24" s="23">
        <f t="shared" si="0"/>
        <v>211.47301895964998</v>
      </c>
      <c r="F24" s="24">
        <v>176.22751579970833</v>
      </c>
    </row>
    <row r="25" spans="2:6">
      <c r="B25" s="3">
        <v>20</v>
      </c>
      <c r="C25" s="4" t="s">
        <v>21</v>
      </c>
      <c r="D25" s="11">
        <v>4190895</v>
      </c>
      <c r="E25" s="23">
        <f t="shared" si="0"/>
        <v>95.527467185221198</v>
      </c>
      <c r="F25" s="24">
        <v>79.606222654351001</v>
      </c>
    </row>
    <row r="26" spans="2:6">
      <c r="B26" s="3">
        <v>21</v>
      </c>
      <c r="C26" s="4" t="s">
        <v>22</v>
      </c>
      <c r="D26" s="11">
        <v>2865609</v>
      </c>
      <c r="E26" s="23">
        <f t="shared" si="0"/>
        <v>61.983471074380162</v>
      </c>
      <c r="F26" s="24">
        <v>51.652892561983471</v>
      </c>
    </row>
    <row r="27" spans="2:6">
      <c r="B27" s="2">
        <v>22</v>
      </c>
      <c r="C27" s="4" t="s">
        <v>23</v>
      </c>
      <c r="D27" s="11">
        <v>2865640</v>
      </c>
      <c r="E27" s="23">
        <f t="shared" si="0"/>
        <v>109.38259601361206</v>
      </c>
      <c r="F27" s="24">
        <v>91.152163344676723</v>
      </c>
    </row>
    <row r="28" spans="2:6">
      <c r="B28" s="3">
        <v>23</v>
      </c>
      <c r="C28" s="4" t="s">
        <v>24</v>
      </c>
      <c r="D28" s="11">
        <v>2865720</v>
      </c>
      <c r="E28" s="23">
        <f t="shared" si="0"/>
        <v>76.567817209528428</v>
      </c>
      <c r="F28" s="24">
        <v>63.806514341273697</v>
      </c>
    </row>
    <row r="29" spans="2:6">
      <c r="B29" s="3">
        <v>24</v>
      </c>
      <c r="C29" s="4" t="s">
        <v>25</v>
      </c>
      <c r="D29" s="11">
        <v>2865611</v>
      </c>
      <c r="E29" s="23">
        <f t="shared" si="0"/>
        <v>357.31648031113269</v>
      </c>
      <c r="F29" s="24">
        <v>297.76373359261061</v>
      </c>
    </row>
    <row r="30" spans="2:6">
      <c r="B30" s="2">
        <v>25</v>
      </c>
      <c r="C30" s="4" t="s">
        <v>26</v>
      </c>
      <c r="D30" s="11">
        <v>2865574</v>
      </c>
      <c r="E30" s="23">
        <f t="shared" si="0"/>
        <v>477.63733592610595</v>
      </c>
      <c r="F30" s="24">
        <v>398.03111327175498</v>
      </c>
    </row>
    <row r="31" spans="2:6">
      <c r="B31" s="3">
        <v>26</v>
      </c>
      <c r="C31" s="4" t="s">
        <v>27</v>
      </c>
      <c r="D31" s="11">
        <v>2865806</v>
      </c>
      <c r="E31" s="23">
        <f t="shared" si="0"/>
        <v>360.96256684491976</v>
      </c>
      <c r="F31" s="24">
        <v>300.80213903743316</v>
      </c>
    </row>
    <row r="32" spans="2:6">
      <c r="B32" s="3">
        <v>27</v>
      </c>
      <c r="C32" s="4" t="s">
        <v>28</v>
      </c>
      <c r="D32" s="11">
        <v>2865775</v>
      </c>
      <c r="E32" s="23">
        <f t="shared" si="0"/>
        <v>23.334953816237238</v>
      </c>
      <c r="F32" s="24">
        <v>19.445794846864366</v>
      </c>
    </row>
    <row r="33" spans="2:6">
      <c r="B33" s="2">
        <v>28</v>
      </c>
      <c r="C33" s="4" t="s">
        <v>29</v>
      </c>
      <c r="D33" s="11">
        <v>2865187</v>
      </c>
      <c r="E33" s="23">
        <f t="shared" si="0"/>
        <v>138.55128828390863</v>
      </c>
      <c r="F33" s="24">
        <v>115.45940690325719</v>
      </c>
    </row>
    <row r="34" spans="2:6">
      <c r="B34" s="3">
        <v>29</v>
      </c>
      <c r="C34" s="4" t="s">
        <v>30</v>
      </c>
      <c r="D34" s="11">
        <v>2865134</v>
      </c>
      <c r="E34" s="23">
        <f t="shared" si="0"/>
        <v>226.05736509479823</v>
      </c>
      <c r="F34" s="24">
        <v>188.38113757899853</v>
      </c>
    </row>
    <row r="35" spans="2:6">
      <c r="B35" s="3">
        <v>30</v>
      </c>
      <c r="C35" s="4" t="s">
        <v>31</v>
      </c>
      <c r="D35" s="11">
        <v>2865647</v>
      </c>
      <c r="E35" s="23">
        <f t="shared" si="0"/>
        <v>65.629557608167232</v>
      </c>
      <c r="F35" s="24">
        <v>54.691298006806029</v>
      </c>
    </row>
    <row r="36" spans="2:6">
      <c r="B36" s="2">
        <v>31</v>
      </c>
      <c r="C36" s="4" t="s">
        <v>32</v>
      </c>
      <c r="D36" s="11">
        <v>2865104</v>
      </c>
      <c r="E36" s="23">
        <f t="shared" si="0"/>
        <v>725.57122022362671</v>
      </c>
      <c r="F36" s="24">
        <v>604.64268351968894</v>
      </c>
    </row>
    <row r="37" spans="2:6">
      <c r="B37" s="3">
        <v>32</v>
      </c>
      <c r="C37" s="4" t="s">
        <v>33</v>
      </c>
      <c r="D37" s="11">
        <v>2865136</v>
      </c>
      <c r="E37" s="23">
        <f t="shared" si="0"/>
        <v>838.59990277102577</v>
      </c>
      <c r="F37" s="24">
        <v>698.8332523091882</v>
      </c>
    </row>
    <row r="38" spans="2:6">
      <c r="B38" s="3">
        <v>33</v>
      </c>
      <c r="C38" s="4" t="s">
        <v>64</v>
      </c>
      <c r="D38" s="11">
        <v>4090890</v>
      </c>
      <c r="E38" s="23">
        <f t="shared" si="0"/>
        <v>477.63733592610595</v>
      </c>
      <c r="F38" s="24">
        <v>398.03111327175498</v>
      </c>
    </row>
    <row r="39" spans="2:6">
      <c r="B39" s="2">
        <v>34</v>
      </c>
      <c r="C39" s="4" t="s">
        <v>65</v>
      </c>
      <c r="D39" s="11">
        <v>4090891</v>
      </c>
      <c r="E39" s="23">
        <f t="shared" si="0"/>
        <v>532.328633932912</v>
      </c>
      <c r="F39" s="24">
        <v>443.60719494409335</v>
      </c>
    </row>
    <row r="40" spans="2:6">
      <c r="B40" s="3">
        <v>35</v>
      </c>
      <c r="C40" s="4" t="s">
        <v>34</v>
      </c>
      <c r="D40" s="11">
        <v>6079397</v>
      </c>
      <c r="E40" s="23">
        <f t="shared" si="0"/>
        <v>995.38162372386978</v>
      </c>
      <c r="F40" s="24">
        <v>829.48468643655815</v>
      </c>
    </row>
    <row r="41" spans="2:6">
      <c r="B41" s="3">
        <v>36</v>
      </c>
      <c r="C41" s="4" t="s">
        <v>35</v>
      </c>
      <c r="D41" s="11">
        <v>6079401</v>
      </c>
      <c r="E41" s="23">
        <f t="shared" si="0"/>
        <v>1035.4885755955277</v>
      </c>
      <c r="F41" s="24">
        <v>862.90714632960635</v>
      </c>
    </row>
    <row r="42" spans="2:6">
      <c r="B42" s="2">
        <v>37</v>
      </c>
      <c r="C42" s="4" t="s">
        <v>36</v>
      </c>
      <c r="D42" s="11">
        <v>2865538</v>
      </c>
      <c r="E42" s="23">
        <f t="shared" si="0"/>
        <v>401.06951871657753</v>
      </c>
      <c r="F42" s="24">
        <v>334.22459893048131</v>
      </c>
    </row>
    <row r="43" spans="2:6">
      <c r="B43" s="3">
        <v>38</v>
      </c>
      <c r="C43" s="4" t="s">
        <v>37</v>
      </c>
      <c r="D43" s="11">
        <v>2865539</v>
      </c>
      <c r="E43" s="23">
        <f t="shared" si="0"/>
        <v>473.99124939231888</v>
      </c>
      <c r="F43" s="24">
        <v>394.99270782693242</v>
      </c>
    </row>
    <row r="44" spans="2:6">
      <c r="B44" s="3">
        <v>39</v>
      </c>
      <c r="C44" s="4" t="s">
        <v>38</v>
      </c>
      <c r="D44" s="11">
        <v>2865153</v>
      </c>
      <c r="E44" s="23">
        <f t="shared" si="0"/>
        <v>185.95041322314049</v>
      </c>
      <c r="F44" s="24">
        <v>154.95867768595042</v>
      </c>
    </row>
    <row r="45" spans="2:6">
      <c r="B45" s="2">
        <v>40</v>
      </c>
      <c r="C45" s="4" t="s">
        <v>39</v>
      </c>
      <c r="D45" s="11">
        <v>4104118</v>
      </c>
      <c r="E45" s="23">
        <f t="shared" si="0"/>
        <v>295.33300923675256</v>
      </c>
      <c r="F45" s="24">
        <v>246.11084103062714</v>
      </c>
    </row>
    <row r="46" spans="2:6">
      <c r="B46" s="3">
        <v>41</v>
      </c>
      <c r="C46" s="4" t="s">
        <v>40</v>
      </c>
      <c r="D46" s="11">
        <v>4144948</v>
      </c>
      <c r="E46" s="23">
        <f t="shared" si="0"/>
        <v>324.50170150704906</v>
      </c>
      <c r="F46" s="24">
        <v>270.41808458920758</v>
      </c>
    </row>
    <row r="47" spans="2:6">
      <c r="B47" s="3">
        <v>42</v>
      </c>
      <c r="C47" s="5" t="s">
        <v>58</v>
      </c>
      <c r="D47" s="12">
        <v>2865548</v>
      </c>
      <c r="E47" s="23">
        <f t="shared" si="0"/>
        <v>336.53378706854647</v>
      </c>
      <c r="F47" s="24">
        <v>280.44482255712205</v>
      </c>
    </row>
    <row r="48" spans="2:6">
      <c r="B48" s="2">
        <v>43</v>
      </c>
      <c r="C48" s="4" t="s">
        <v>41</v>
      </c>
      <c r="D48" s="11">
        <v>4141949</v>
      </c>
      <c r="E48" s="23">
        <f t="shared" si="0"/>
        <v>368.2547399124939</v>
      </c>
      <c r="F48" s="24">
        <v>306.87894992707828</v>
      </c>
    </row>
    <row r="49" spans="2:6">
      <c r="B49" s="3">
        <v>44</v>
      </c>
      <c r="C49" s="4" t="s">
        <v>59</v>
      </c>
      <c r="D49" s="11">
        <v>2865549</v>
      </c>
      <c r="E49" s="23">
        <f t="shared" si="0"/>
        <v>408.36169178415167</v>
      </c>
      <c r="F49" s="24">
        <v>340.30140982012642</v>
      </c>
    </row>
    <row r="50" spans="2:6">
      <c r="B50" s="3">
        <v>45</v>
      </c>
      <c r="C50" s="4" t="s">
        <v>42</v>
      </c>
      <c r="D50" s="11">
        <v>4144952</v>
      </c>
      <c r="E50" s="23">
        <f t="shared" si="0"/>
        <v>368.2547399124939</v>
      </c>
      <c r="F50" s="24">
        <v>306.87894992707828</v>
      </c>
    </row>
    <row r="51" spans="2:6">
      <c r="B51" s="2">
        <v>46</v>
      </c>
      <c r="C51" s="4" t="s">
        <v>43</v>
      </c>
      <c r="D51" s="11">
        <v>2865809</v>
      </c>
      <c r="E51" s="23">
        <f t="shared" si="0"/>
        <v>419.29995138551288</v>
      </c>
      <c r="F51" s="24">
        <v>349.4166261545941</v>
      </c>
    </row>
    <row r="52" spans="2:6">
      <c r="B52" s="3">
        <v>47</v>
      </c>
      <c r="C52" s="4" t="s">
        <v>44</v>
      </c>
      <c r="D52" s="11">
        <v>2865814</v>
      </c>
      <c r="E52" s="23">
        <f t="shared" si="0"/>
        <v>510.45211473018963</v>
      </c>
      <c r="F52" s="24">
        <v>425.37676227515806</v>
      </c>
    </row>
    <row r="53" spans="2:6">
      <c r="B53" s="3">
        <v>48</v>
      </c>
      <c r="C53" s="4" t="s">
        <v>45</v>
      </c>
      <c r="D53" s="11">
        <v>2865612</v>
      </c>
      <c r="E53" s="23">
        <f t="shared" si="0"/>
        <v>481.28342245989307</v>
      </c>
      <c r="F53" s="24">
        <v>401.06951871657759</v>
      </c>
    </row>
    <row r="54" spans="2:6">
      <c r="B54" s="2">
        <v>49</v>
      </c>
      <c r="C54" s="4" t="s">
        <v>46</v>
      </c>
      <c r="D54" s="11">
        <v>4048412</v>
      </c>
      <c r="E54" s="23">
        <f t="shared" si="0"/>
        <v>109.38259601361206</v>
      </c>
      <c r="F54" s="24">
        <v>91.152163344676723</v>
      </c>
    </row>
    <row r="55" spans="2:6">
      <c r="B55" s="3">
        <v>50</v>
      </c>
      <c r="C55" s="4" t="s">
        <v>47</v>
      </c>
      <c r="D55" s="11">
        <v>4048413</v>
      </c>
      <c r="E55" s="23">
        <f t="shared" si="0"/>
        <v>116.6747690811862</v>
      </c>
      <c r="F55" s="24">
        <v>97.228974234321839</v>
      </c>
    </row>
    <row r="56" spans="2:6">
      <c r="B56" s="3">
        <v>51</v>
      </c>
      <c r="C56" s="4" t="s">
        <v>48</v>
      </c>
      <c r="D56" s="11">
        <v>6045167</v>
      </c>
      <c r="E56" s="23">
        <f t="shared" si="0"/>
        <v>204.18084589207584</v>
      </c>
      <c r="F56" s="24">
        <v>170.15070491006321</v>
      </c>
    </row>
    <row r="57" spans="2:6">
      <c r="B57" s="2">
        <v>52</v>
      </c>
      <c r="C57" s="4" t="s">
        <v>49</v>
      </c>
      <c r="D57" s="11">
        <v>4145325</v>
      </c>
      <c r="E57" s="23">
        <f t="shared" si="0"/>
        <v>120.32085561497327</v>
      </c>
      <c r="F57" s="24">
        <v>100.2673796791444</v>
      </c>
    </row>
    <row r="58" spans="2:6">
      <c r="B58" s="3">
        <v>53</v>
      </c>
      <c r="C58" s="4" t="s">
        <v>50</v>
      </c>
      <c r="D58" s="11">
        <v>2865141</v>
      </c>
      <c r="E58" s="23">
        <f t="shared" si="0"/>
        <v>309.91735537190078</v>
      </c>
      <c r="F58" s="24">
        <v>258.26446280991735</v>
      </c>
    </row>
    <row r="59" spans="2:6">
      <c r="B59" s="3">
        <v>54</v>
      </c>
      <c r="C59" s="4" t="s">
        <v>51</v>
      </c>
      <c r="D59" s="11">
        <v>2865142</v>
      </c>
      <c r="E59" s="23">
        <f t="shared" si="0"/>
        <v>298.97909577053963</v>
      </c>
      <c r="F59" s="24">
        <v>249.1492464754497</v>
      </c>
    </row>
    <row r="60" spans="2:6">
      <c r="B60" s="2">
        <v>55</v>
      </c>
      <c r="C60" s="4" t="s">
        <v>52</v>
      </c>
      <c r="D60" s="11">
        <v>2865541</v>
      </c>
      <c r="E60" s="23">
        <f t="shared" si="0"/>
        <v>134.90520175012153</v>
      </c>
      <c r="F60" s="24">
        <v>112.42100145843462</v>
      </c>
    </row>
    <row r="61" spans="2:6">
      <c r="B61" s="3">
        <v>56</v>
      </c>
      <c r="C61" s="4" t="s">
        <v>61</v>
      </c>
      <c r="D61" s="11">
        <v>4191679</v>
      </c>
      <c r="E61" s="23">
        <f t="shared" si="0"/>
        <v>298.97909577053963</v>
      </c>
      <c r="F61" s="24">
        <v>249.1492464754497</v>
      </c>
    </row>
    <row r="62" spans="2:6">
      <c r="B62" s="3">
        <v>57</v>
      </c>
      <c r="C62" s="4" t="s">
        <v>62</v>
      </c>
      <c r="D62" s="11">
        <v>4191677</v>
      </c>
      <c r="E62" s="23">
        <f t="shared" si="0"/>
        <v>331.7938745746232</v>
      </c>
      <c r="F62" s="24">
        <v>276.4948954788527</v>
      </c>
    </row>
    <row r="63" spans="2:6">
      <c r="B63" s="2">
        <v>58</v>
      </c>
      <c r="C63" s="4" t="s">
        <v>53</v>
      </c>
      <c r="D63" s="11">
        <v>2544142</v>
      </c>
      <c r="E63" s="23">
        <f t="shared" si="0"/>
        <v>64.535731648031117</v>
      </c>
      <c r="F63" s="24">
        <v>53.779776373359269</v>
      </c>
    </row>
    <row r="64" spans="2:6">
      <c r="B64" s="3">
        <v>59</v>
      </c>
      <c r="C64" s="4" t="s">
        <v>60</v>
      </c>
      <c r="D64" s="11">
        <v>2544876</v>
      </c>
      <c r="E64" s="23">
        <f t="shared" si="0"/>
        <v>1640.7389402041811</v>
      </c>
      <c r="F64" s="24">
        <v>1367.2824501701509</v>
      </c>
    </row>
    <row r="65" spans="2:6">
      <c r="B65" s="3">
        <v>60</v>
      </c>
      <c r="C65" s="4" t="s">
        <v>54</v>
      </c>
      <c r="D65" s="11">
        <v>2865529</v>
      </c>
      <c r="E65" s="23">
        <f t="shared" si="0"/>
        <v>851.36120563928057</v>
      </c>
      <c r="F65" s="24">
        <v>709.46767136606718</v>
      </c>
    </row>
    <row r="66" spans="2:6">
      <c r="B66" s="2">
        <v>61</v>
      </c>
      <c r="C66" s="4" t="s">
        <v>55</v>
      </c>
      <c r="D66" s="11">
        <v>2865534</v>
      </c>
      <c r="E66" s="23">
        <f t="shared" si="0"/>
        <v>813.07729703451628</v>
      </c>
      <c r="F66" s="24">
        <v>677.56441419543023</v>
      </c>
    </row>
    <row r="67" spans="2:6">
      <c r="B67" s="3">
        <v>62</v>
      </c>
      <c r="C67" s="4" t="s">
        <v>56</v>
      </c>
      <c r="D67" s="11">
        <v>2865646</v>
      </c>
      <c r="E67" s="23">
        <f t="shared" si="0"/>
        <v>2388.1866796305299</v>
      </c>
      <c r="F67" s="24">
        <v>1990.1555663587749</v>
      </c>
    </row>
    <row r="68" spans="2:6" ht="13.5" thickBot="1">
      <c r="B68" s="10">
        <v>63</v>
      </c>
      <c r="C68" s="6" t="s">
        <v>57</v>
      </c>
      <c r="D68" s="13">
        <v>2865588</v>
      </c>
      <c r="E68" s="25">
        <f t="shared" si="0"/>
        <v>2512.1536217792905</v>
      </c>
      <c r="F68" s="26">
        <v>2093.461351482742</v>
      </c>
    </row>
    <row r="69" spans="2:6">
      <c r="B69" s="1"/>
      <c r="D69" s="1"/>
    </row>
    <row r="70" spans="2:6">
      <c r="B70" s="1"/>
      <c r="D70" s="9" t="s">
        <v>69</v>
      </c>
    </row>
  </sheetData>
  <pageMargins left="0.51181102362204722" right="0.51181102362204722" top="0.59055118110236227" bottom="0.5905511811023622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WILO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Vacek Petr</dc:creator>
  <cp:lastModifiedBy>Marie Lisáková</cp:lastModifiedBy>
  <cp:lastPrinted>2017-02-10T13:50:24Z</cp:lastPrinted>
  <dcterms:created xsi:type="dcterms:W3CDTF">2017-01-30T07:51:30Z</dcterms:created>
  <dcterms:modified xsi:type="dcterms:W3CDTF">2017-02-28T12:00:51Z</dcterms:modified>
</cp:coreProperties>
</file>